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SSOCIATIONS\Lima Valley '23\Misc\"/>
    </mc:Choice>
  </mc:AlternateContent>
  <xr:revisionPtr revIDLastSave="0" documentId="8_{0356F64E-ED90-4811-8DCE-8101FF15B50D}" xr6:coauthVersionLast="47" xr6:coauthVersionMax="47" xr10:uidLastSave="{00000000-0000-0000-0000-000000000000}"/>
  <bookViews>
    <workbookView xWindow="-120" yWindow="-120" windowWidth="29040" windowHeight="15720" xr2:uid="{12C5BBB3-A618-40CF-B3FB-2FA8432C9416}"/>
  </bookViews>
  <sheets>
    <sheet name="Judging Sheet" sheetId="6" r:id="rId1"/>
    <sheet name="2019" sheetId="1" r:id="rId2"/>
    <sheet name="2020" sheetId="2" r:id="rId3"/>
    <sheet name="2021" sheetId="3" r:id="rId4"/>
    <sheet name="2022" sheetId="5" r:id="rId5"/>
  </sheets>
  <definedNames>
    <definedName name="_xlnm.Print_Area" localSheetId="3">'2021'!$A$1:$L$17</definedName>
    <definedName name="_xlnm.Print_Area" localSheetId="0">'Judging Sheet'!$A$1:$H$26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" l="1"/>
  <c r="K6" i="3"/>
  <c r="K5" i="3"/>
  <c r="K4" i="3"/>
  <c r="K3" i="3"/>
  <c r="K7" i="3"/>
  <c r="J5" i="3"/>
  <c r="J4" i="3"/>
  <c r="J8" i="3"/>
  <c r="J3" i="3"/>
  <c r="J6" i="3"/>
  <c r="J7" i="3"/>
  <c r="I5" i="3"/>
  <c r="I4" i="3"/>
  <c r="I8" i="3"/>
  <c r="I3" i="3"/>
  <c r="I6" i="3"/>
  <c r="I7" i="3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3" i="1"/>
  <c r="I9" i="1" l="1"/>
  <c r="I3" i="1"/>
  <c r="I5" i="1"/>
  <c r="I15" i="1"/>
  <c r="I7" i="1"/>
  <c r="I4" i="1"/>
  <c r="I10" i="1"/>
  <c r="I11" i="1"/>
  <c r="I13" i="1"/>
  <c r="I16" i="1"/>
  <c r="I17" i="1"/>
  <c r="I8" i="1"/>
  <c r="I12" i="1"/>
  <c r="I14" i="1"/>
  <c r="I6" i="1"/>
  <c r="H9" i="1"/>
  <c r="H3" i="1"/>
  <c r="H5" i="1"/>
  <c r="H15" i="1"/>
  <c r="H7" i="1"/>
  <c r="H4" i="1"/>
  <c r="H10" i="1"/>
  <c r="H11" i="1"/>
  <c r="H13" i="1"/>
  <c r="H16" i="1"/>
  <c r="H17" i="1"/>
  <c r="H8" i="1"/>
  <c r="H12" i="1"/>
  <c r="H14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Hathaway</author>
  </authors>
  <commentList>
    <comment ref="F17" authorId="0" shapeId="0" xr:uid="{7350D1FD-54AC-4E74-ADA0-165B232AB4FE}">
      <text>
        <r>
          <rPr>
            <b/>
            <sz val="9"/>
            <color indexed="81"/>
            <rFont val="Tahoma"/>
            <family val="2"/>
          </rPr>
          <t>David Hathaway:</t>
        </r>
        <r>
          <rPr>
            <sz val="9"/>
            <color indexed="81"/>
            <rFont val="Tahoma"/>
            <family val="2"/>
          </rPr>
          <t xml:space="preserve">
1st time in 33yrs!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Hathaway</author>
  </authors>
  <commentList>
    <comment ref="L6" authorId="0" shapeId="0" xr:uid="{A9C35AB2-DEA3-4995-8CC6-841A2170AC6E}">
      <text>
        <r>
          <rPr>
            <b/>
            <sz val="9"/>
            <color indexed="81"/>
            <rFont val="Tahoma"/>
            <family val="2"/>
          </rPr>
          <t>David Hathaway:</t>
        </r>
        <r>
          <rPr>
            <sz val="9"/>
            <color indexed="81"/>
            <rFont val="Tahoma"/>
            <family val="2"/>
          </rPr>
          <t xml:space="preserve">
Dues Not paid.</t>
        </r>
      </text>
    </comment>
    <comment ref="L8" authorId="0" shapeId="0" xr:uid="{111359A8-54D7-417A-B529-82EAA233B698}">
      <text>
        <r>
          <rPr>
            <b/>
            <sz val="9"/>
            <color indexed="81"/>
            <rFont val="Tahoma"/>
            <family val="2"/>
          </rPr>
          <t>David Hathaway:</t>
        </r>
        <r>
          <rPr>
            <sz val="9"/>
            <color indexed="81"/>
            <rFont val="Tahoma"/>
            <family val="2"/>
          </rPr>
          <t xml:space="preserve">
Dues Not paid.
Not sure if this is current owner's name</t>
        </r>
      </text>
    </comment>
  </commentList>
</comments>
</file>

<file path=xl/sharedStrings.xml><?xml version="1.0" encoding="utf-8"?>
<sst xmlns="http://schemas.openxmlformats.org/spreadsheetml/2006/main" count="88" uniqueCount="59">
  <si>
    <t>Address</t>
  </si>
  <si>
    <t>8025 Charnell</t>
  </si>
  <si>
    <t>Starr</t>
  </si>
  <si>
    <t>2005 Foxboro</t>
  </si>
  <si>
    <t>1819 Northbury</t>
  </si>
  <si>
    <t>8104 Pepperwood</t>
  </si>
  <si>
    <t>8014 Charnell</t>
  </si>
  <si>
    <t>1912 Northbury</t>
  </si>
  <si>
    <t>Steve</t>
  </si>
  <si>
    <t>8101 Calera</t>
  </si>
  <si>
    <t>2113 Lima Valley</t>
  </si>
  <si>
    <t>2008 Northbury</t>
  </si>
  <si>
    <t>Joan</t>
  </si>
  <si>
    <t>8006 Pepperwood</t>
  </si>
  <si>
    <t>8125 Pepperwood</t>
  </si>
  <si>
    <t>HM</t>
  </si>
  <si>
    <t>2120 Lima Valley</t>
  </si>
  <si>
    <t>David</t>
  </si>
  <si>
    <t>8026 Pepperwood</t>
  </si>
  <si>
    <t>2119 Foxboro</t>
  </si>
  <si>
    <t>2309 Foxboro</t>
  </si>
  <si>
    <t>Count</t>
  </si>
  <si>
    <t>Total</t>
  </si>
  <si>
    <t>Mr. Cody Greenawalt</t>
  </si>
  <si>
    <t>Lot</t>
  </si>
  <si>
    <t>Ms. Jane Banks</t>
  </si>
  <si>
    <t>Place</t>
  </si>
  <si>
    <t>Mr. Nathan Lee</t>
  </si>
  <si>
    <t>Stan</t>
  </si>
  <si>
    <t>Avg</t>
  </si>
  <si>
    <t>2223 Foxboro</t>
  </si>
  <si>
    <t>8302 Rummel</t>
  </si>
  <si>
    <t>1819 Northbury Ct</t>
  </si>
  <si>
    <t>1910 Lima Valley Dr</t>
  </si>
  <si>
    <t>Becky</t>
  </si>
  <si>
    <t>Lori</t>
  </si>
  <si>
    <t>1915 Northbury Dr</t>
  </si>
  <si>
    <t>Total your score in the right hand column for each property judged</t>
  </si>
  <si>
    <t>If there are any notes or special information put and asterisk(*) and a number in the box for reference in the NOTES section at the bottom.</t>
  </si>
  <si>
    <t>Instructions:</t>
  </si>
  <si>
    <t>NOTE SECTION:</t>
  </si>
  <si>
    <t>Total Score</t>
  </si>
  <si>
    <t>Lawn items / Blow ups etc.</t>
  </si>
  <si>
    <t>Shrubs /  Trees</t>
  </si>
  <si>
    <t xml:space="preserve">Doors &amp; Windows </t>
  </si>
  <si>
    <t>Roof Line</t>
  </si>
  <si>
    <t>Lot #</t>
  </si>
  <si>
    <t>Rank</t>
  </si>
  <si>
    <t>Owner</t>
  </si>
  <si>
    <t>Mr. Mark A. Perez</t>
  </si>
  <si>
    <t xml:space="preserve">Ms. Diana Quintanilla </t>
  </si>
  <si>
    <t>Mr. &amp; Mrs. Nermin Besirovic</t>
  </si>
  <si>
    <t>Mrs. Shanna C. Hawn</t>
  </si>
  <si>
    <t>Mr. &amp; Mrs. Daniel Buchanan</t>
  </si>
  <si>
    <t>Legend:</t>
  </si>
  <si>
    <t>= 2021 Dues Not Paid</t>
  </si>
  <si>
    <t>List the address and/or lot # of the property you are judging.</t>
  </si>
  <si>
    <r>
      <t xml:space="preserve">Mail or drop off your completed judging sheet to ABC Property Management Company at: </t>
    </r>
    <r>
      <rPr>
        <b/>
        <i/>
        <sz val="10"/>
        <rFont val="Arial"/>
        <family val="2"/>
      </rPr>
      <t>507 Airport North Office Park, Fort Wayne IN 46825-6705.</t>
    </r>
  </si>
  <si>
    <t>Assign each category a score from 1-10 (1 = low, 10 = high)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</si>
</sst>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0" xfId="1"/>
    <xf numFmtId="0" fontId="3" fillId="0" borderId="0" xfId="1" applyAlignment="1">
      <alignment wrapText="1"/>
    </xf>
    <xf numFmtId="0" fontId="3" fillId="0" borderId="0" xfId="1" applyAlignment="1">
      <alignment horizontal="left" vertical="center"/>
    </xf>
    <xf numFmtId="0" fontId="3" fillId="0" borderId="7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" xfId="1" applyBorder="1"/>
    <xf numFmtId="0" fontId="5" fillId="0" borderId="16" xfId="1" applyFont="1" applyBorder="1"/>
    <xf numFmtId="0" fontId="3" fillId="0" borderId="0" xfId="1" applyAlignment="1">
      <alignment horizontal="center"/>
    </xf>
    <xf numFmtId="0" fontId="5" fillId="0" borderId="18" xfId="1" applyFont="1" applyBorder="1" applyAlignment="1">
      <alignment horizontal="center" wrapText="1"/>
    </xf>
    <xf numFmtId="0" fontId="5" fillId="0" borderId="17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center" wrapText="1"/>
    </xf>
    <xf numFmtId="0" fontId="3" fillId="0" borderId="7" xfId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7" xfId="0" applyFill="1" applyBorder="1"/>
    <xf numFmtId="0" fontId="0" fillId="0" borderId="13" xfId="0" applyBorder="1"/>
    <xf numFmtId="0" fontId="0" fillId="0" borderId="28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/>
    <xf numFmtId="0" fontId="0" fillId="0" borderId="22" xfId="0" applyBorder="1" applyAlignment="1">
      <alignment horizontal="left"/>
    </xf>
    <xf numFmtId="0" fontId="0" fillId="0" borderId="26" xfId="0" applyBorder="1"/>
    <xf numFmtId="0" fontId="0" fillId="0" borderId="14" xfId="0" applyBorder="1"/>
    <xf numFmtId="0" fontId="0" fillId="0" borderId="27" xfId="0" applyBorder="1"/>
    <xf numFmtId="0" fontId="0" fillId="0" borderId="36" xfId="0" applyBorder="1"/>
    <xf numFmtId="0" fontId="0" fillId="0" borderId="37" xfId="0" applyBorder="1"/>
    <xf numFmtId="0" fontId="0" fillId="0" borderId="29" xfId="0" applyBorder="1"/>
    <xf numFmtId="0" fontId="0" fillId="4" borderId="30" xfId="0" applyFill="1" applyBorder="1"/>
    <xf numFmtId="0" fontId="0" fillId="4" borderId="13" xfId="0" applyFill="1" applyBorder="1"/>
    <xf numFmtId="0" fontId="0" fillId="0" borderId="13" xfId="0" quotePrefix="1" applyBorder="1"/>
    <xf numFmtId="0" fontId="5" fillId="0" borderId="3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 wrapText="1"/>
    </xf>
    <xf numFmtId="0" fontId="5" fillId="0" borderId="39" xfId="1" applyFont="1" applyBorder="1" applyAlignment="1">
      <alignment horizontal="center" wrapText="1"/>
    </xf>
    <xf numFmtId="0" fontId="3" fillId="0" borderId="40" xfId="1" applyBorder="1" applyAlignment="1">
      <alignment horizontal="center" vertical="center"/>
    </xf>
    <xf numFmtId="0" fontId="3" fillId="0" borderId="42" xfId="1" applyBorder="1" applyAlignment="1">
      <alignment horizontal="center" vertical="center"/>
    </xf>
    <xf numFmtId="0" fontId="3" fillId="0" borderId="44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47" xfId="1" applyBorder="1" applyAlignment="1">
      <alignment horizontal="left" wrapText="1"/>
    </xf>
    <xf numFmtId="0" fontId="3" fillId="0" borderId="48" xfId="1" applyBorder="1" applyAlignment="1">
      <alignment horizontal="left" wrapText="1"/>
    </xf>
    <xf numFmtId="0" fontId="3" fillId="0" borderId="0" xfId="1" applyAlignment="1">
      <alignment horizontal="left" wrapText="1"/>
    </xf>
    <xf numFmtId="0" fontId="3" fillId="0" borderId="13" xfId="1" applyBorder="1" applyAlignment="1">
      <alignment horizontal="center"/>
    </xf>
    <xf numFmtId="0" fontId="4" fillId="0" borderId="49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27" xfId="1" applyFont="1" applyBorder="1" applyAlignment="1">
      <alignment horizontal="left"/>
    </xf>
    <xf numFmtId="0" fontId="3" fillId="0" borderId="11" xfId="1" applyBorder="1" applyAlignment="1">
      <alignment horizontal="left" vertical="center" wrapText="1"/>
    </xf>
    <xf numFmtId="0" fontId="3" fillId="0" borderId="43" xfId="1" applyBorder="1" applyAlignment="1">
      <alignment horizontal="left" vertical="center" wrapText="1"/>
    </xf>
    <xf numFmtId="0" fontId="3" fillId="0" borderId="45" xfId="1" applyBorder="1" applyAlignment="1">
      <alignment horizontal="left" wrapText="1"/>
    </xf>
    <xf numFmtId="0" fontId="3" fillId="0" borderId="46" xfId="1" applyBorder="1" applyAlignment="1">
      <alignment horizontal="left" wrapText="1"/>
    </xf>
    <xf numFmtId="0" fontId="3" fillId="0" borderId="14" xfId="1" applyBorder="1" applyAlignment="1">
      <alignment horizontal="left"/>
    </xf>
    <xf numFmtId="0" fontId="3" fillId="0" borderId="12" xfId="1" applyBorder="1" applyAlignment="1">
      <alignment horizontal="left" vertical="center" wrapText="1"/>
    </xf>
    <xf numFmtId="0" fontId="3" fillId="0" borderId="41" xfId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B90FEC8-9B0F-4AC6-871A-D0FE7D2A5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0595-2807-4875-ABB1-33EE3F4080B9}">
  <sheetPr>
    <pageSetUpPr fitToPage="1"/>
  </sheetPr>
  <dimension ref="A1:H27"/>
  <sheetViews>
    <sheetView showGridLines="0" tabSelected="1" workbookViewId="0">
      <selection activeCell="N17" sqref="N17"/>
    </sheetView>
  </sheetViews>
  <sheetFormatPr defaultRowHeight="12.75" x14ac:dyDescent="0.2"/>
  <cols>
    <col min="1" max="1" width="2.7109375" style="19" customWidth="1"/>
    <col min="2" max="2" width="51" style="19" customWidth="1"/>
    <col min="3" max="3" width="5.42578125" style="19" bestFit="1" customWidth="1"/>
    <col min="4" max="6" width="12.28515625" style="20" customWidth="1"/>
    <col min="7" max="8" width="12.28515625" style="19" customWidth="1"/>
    <col min="9" max="16384" width="9.140625" style="19"/>
  </cols>
  <sheetData>
    <row r="1" spans="1:8" s="26" customFormat="1" ht="15" x14ac:dyDescent="0.2">
      <c r="A1" s="85" t="s">
        <v>39</v>
      </c>
      <c r="B1" s="86"/>
      <c r="C1" s="86"/>
      <c r="D1" s="86"/>
      <c r="E1" s="86"/>
      <c r="F1" s="86"/>
      <c r="G1" s="86"/>
      <c r="H1" s="87"/>
    </row>
    <row r="2" spans="1:8" x14ac:dyDescent="0.2">
      <c r="A2" s="77">
        <v>1</v>
      </c>
      <c r="B2" s="93" t="s">
        <v>56</v>
      </c>
      <c r="C2" s="93"/>
      <c r="D2" s="93"/>
      <c r="E2" s="93"/>
      <c r="F2" s="93"/>
      <c r="G2" s="93"/>
      <c r="H2" s="94"/>
    </row>
    <row r="3" spans="1:8" x14ac:dyDescent="0.2">
      <c r="A3" s="78">
        <v>2</v>
      </c>
      <c r="B3" s="88" t="s">
        <v>58</v>
      </c>
      <c r="C3" s="88"/>
      <c r="D3" s="88"/>
      <c r="E3" s="88"/>
      <c r="F3" s="88"/>
      <c r="G3" s="88"/>
      <c r="H3" s="89"/>
    </row>
    <row r="4" spans="1:8" x14ac:dyDescent="0.2">
      <c r="A4" s="78">
        <v>3</v>
      </c>
      <c r="B4" s="88" t="s">
        <v>38</v>
      </c>
      <c r="C4" s="88"/>
      <c r="D4" s="88"/>
      <c r="E4" s="88"/>
      <c r="F4" s="88"/>
      <c r="G4" s="88"/>
      <c r="H4" s="89"/>
    </row>
    <row r="5" spans="1:8" x14ac:dyDescent="0.2">
      <c r="A5" s="78">
        <v>4</v>
      </c>
      <c r="B5" s="88" t="s">
        <v>37</v>
      </c>
      <c r="C5" s="88"/>
      <c r="D5" s="88"/>
      <c r="E5" s="88"/>
      <c r="F5" s="88"/>
      <c r="G5" s="88"/>
      <c r="H5" s="89"/>
    </row>
    <row r="6" spans="1:8" ht="27.75" customHeight="1" thickBot="1" x14ac:dyDescent="0.25">
      <c r="A6" s="79">
        <v>5</v>
      </c>
      <c r="B6" s="90" t="s">
        <v>57</v>
      </c>
      <c r="C6" s="90"/>
      <c r="D6" s="90"/>
      <c r="E6" s="90"/>
      <c r="F6" s="90"/>
      <c r="G6" s="90"/>
      <c r="H6" s="91"/>
    </row>
    <row r="7" spans="1:8" ht="15" customHeight="1" thickBot="1" x14ac:dyDescent="0.25">
      <c r="A7" s="80"/>
      <c r="B7" s="81"/>
      <c r="C7" s="81"/>
      <c r="D7" s="81"/>
      <c r="E7" s="81"/>
      <c r="F7" s="81"/>
      <c r="G7" s="81"/>
      <c r="H7" s="82"/>
    </row>
    <row r="8" spans="1:8" ht="41.25" customHeight="1" thickBot="1" x14ac:dyDescent="0.25">
      <c r="A8" s="26"/>
      <c r="B8" s="73" t="s">
        <v>0</v>
      </c>
      <c r="C8" s="74" t="s">
        <v>46</v>
      </c>
      <c r="D8" s="75" t="s">
        <v>45</v>
      </c>
      <c r="E8" s="75" t="s">
        <v>44</v>
      </c>
      <c r="F8" s="75" t="s">
        <v>43</v>
      </c>
      <c r="G8" s="75" t="s">
        <v>42</v>
      </c>
      <c r="H8" s="76" t="s">
        <v>41</v>
      </c>
    </row>
    <row r="9" spans="1:8" ht="18" customHeight="1" x14ac:dyDescent="0.2">
      <c r="A9" s="19">
        <v>1</v>
      </c>
      <c r="B9" s="25"/>
      <c r="C9" s="30"/>
      <c r="D9" s="30"/>
      <c r="E9" s="31"/>
      <c r="F9" s="31"/>
      <c r="G9" s="32"/>
      <c r="H9" s="27"/>
    </row>
    <row r="10" spans="1:8" ht="18" customHeight="1" x14ac:dyDescent="0.2">
      <c r="A10" s="19">
        <v>2</v>
      </c>
      <c r="B10" s="25"/>
      <c r="C10" s="33"/>
      <c r="D10" s="33"/>
      <c r="E10" s="34"/>
      <c r="F10" s="34"/>
      <c r="G10" s="35"/>
      <c r="H10" s="28"/>
    </row>
    <row r="11" spans="1:8" ht="18" customHeight="1" x14ac:dyDescent="0.2">
      <c r="A11" s="19">
        <v>3</v>
      </c>
      <c r="B11" s="25"/>
      <c r="C11" s="33"/>
      <c r="D11" s="33"/>
      <c r="E11" s="34"/>
      <c r="F11" s="34"/>
      <c r="G11" s="35"/>
      <c r="H11" s="28"/>
    </row>
    <row r="12" spans="1:8" ht="18" customHeight="1" x14ac:dyDescent="0.2">
      <c r="A12" s="19">
        <v>4</v>
      </c>
      <c r="B12" s="25"/>
      <c r="C12" s="33"/>
      <c r="D12" s="33"/>
      <c r="E12" s="34"/>
      <c r="F12" s="34"/>
      <c r="G12" s="35"/>
      <c r="H12" s="28"/>
    </row>
    <row r="13" spans="1:8" ht="19.899999999999999" customHeight="1" x14ac:dyDescent="0.2">
      <c r="A13" s="19">
        <v>5</v>
      </c>
      <c r="B13" s="25"/>
      <c r="C13" s="33"/>
      <c r="D13" s="33"/>
      <c r="E13" s="34"/>
      <c r="F13" s="34"/>
      <c r="G13" s="35"/>
      <c r="H13" s="28"/>
    </row>
    <row r="14" spans="1:8" ht="19.899999999999999" customHeight="1" x14ac:dyDescent="0.2">
      <c r="A14" s="19">
        <v>6</v>
      </c>
      <c r="B14" s="25"/>
      <c r="C14" s="33"/>
      <c r="D14" s="33"/>
      <c r="E14" s="34"/>
      <c r="F14" s="34"/>
      <c r="G14" s="35"/>
      <c r="H14" s="28"/>
    </row>
    <row r="15" spans="1:8" ht="19.899999999999999" customHeight="1" x14ac:dyDescent="0.2">
      <c r="A15" s="19">
        <v>7</v>
      </c>
      <c r="B15" s="25"/>
      <c r="C15" s="33"/>
      <c r="D15" s="33"/>
      <c r="E15" s="34"/>
      <c r="F15" s="34"/>
      <c r="G15" s="35"/>
      <c r="H15" s="28"/>
    </row>
    <row r="16" spans="1:8" ht="19.899999999999999" customHeight="1" x14ac:dyDescent="0.2">
      <c r="A16" s="19">
        <v>8</v>
      </c>
      <c r="B16" s="25"/>
      <c r="C16" s="33"/>
      <c r="D16" s="33"/>
      <c r="E16" s="34"/>
      <c r="F16" s="34"/>
      <c r="G16" s="35"/>
      <c r="H16" s="28"/>
    </row>
    <row r="17" spans="1:8" ht="19.899999999999999" customHeight="1" x14ac:dyDescent="0.2">
      <c r="A17" s="19">
        <v>9</v>
      </c>
      <c r="B17" s="25"/>
      <c r="C17" s="33"/>
      <c r="D17" s="33"/>
      <c r="E17" s="34"/>
      <c r="F17" s="34"/>
      <c r="G17" s="35"/>
      <c r="H17" s="28"/>
    </row>
    <row r="18" spans="1:8" ht="19.899999999999999" customHeight="1" thickBot="1" x14ac:dyDescent="0.25">
      <c r="A18" s="19">
        <v>10</v>
      </c>
      <c r="B18" s="25"/>
      <c r="C18" s="24"/>
      <c r="D18" s="24"/>
      <c r="E18" s="23"/>
      <c r="F18" s="23"/>
      <c r="G18" s="22"/>
      <c r="H18" s="29"/>
    </row>
    <row r="19" spans="1:8" ht="20.100000000000001" customHeight="1" x14ac:dyDescent="0.2">
      <c r="A19" s="92" t="s">
        <v>40</v>
      </c>
      <c r="B19" s="92"/>
      <c r="C19" s="92"/>
      <c r="D19" s="92"/>
      <c r="E19" s="92"/>
      <c r="F19" s="92"/>
      <c r="G19" s="92"/>
      <c r="H19" s="92"/>
    </row>
    <row r="20" spans="1:8" ht="20.100000000000001" customHeight="1" x14ac:dyDescent="0.2">
      <c r="A20" s="84"/>
      <c r="B20" s="84"/>
      <c r="C20" s="84"/>
      <c r="D20" s="84"/>
      <c r="E20" s="84"/>
      <c r="F20" s="84"/>
      <c r="G20" s="84"/>
      <c r="H20" s="84"/>
    </row>
    <row r="21" spans="1:8" ht="20.100000000000001" customHeight="1" x14ac:dyDescent="0.2">
      <c r="A21" s="84"/>
      <c r="B21" s="84"/>
      <c r="C21" s="84"/>
      <c r="D21" s="84"/>
      <c r="E21" s="84"/>
      <c r="F21" s="84"/>
      <c r="G21" s="84"/>
      <c r="H21" s="84"/>
    </row>
    <row r="22" spans="1:8" s="21" customFormat="1" ht="20.100000000000001" customHeight="1" x14ac:dyDescent="0.2">
      <c r="A22" s="84"/>
      <c r="B22" s="84"/>
      <c r="C22" s="84"/>
      <c r="D22" s="84"/>
      <c r="E22" s="84"/>
      <c r="F22" s="84"/>
      <c r="G22" s="84"/>
      <c r="H22" s="84"/>
    </row>
    <row r="23" spans="1:8" s="21" customFormat="1" ht="20.100000000000001" customHeight="1" x14ac:dyDescent="0.2">
      <c r="A23" s="84"/>
      <c r="B23" s="84"/>
      <c r="C23" s="84"/>
      <c r="D23" s="84"/>
      <c r="E23" s="84"/>
      <c r="F23" s="84"/>
      <c r="G23" s="84"/>
      <c r="H23" s="84"/>
    </row>
    <row r="24" spans="1:8" s="21" customFormat="1" ht="20.100000000000001" customHeight="1" x14ac:dyDescent="0.2">
      <c r="A24" s="84"/>
      <c r="B24" s="84"/>
      <c r="C24" s="84"/>
      <c r="D24" s="84"/>
      <c r="E24" s="84"/>
      <c r="F24" s="84"/>
      <c r="G24" s="84"/>
      <c r="H24" s="84"/>
    </row>
    <row r="25" spans="1:8" s="21" customFormat="1" ht="20.100000000000001" customHeight="1" x14ac:dyDescent="0.2">
      <c r="A25" s="84"/>
      <c r="B25" s="84"/>
      <c r="C25" s="84"/>
      <c r="D25" s="84"/>
      <c r="E25" s="84"/>
      <c r="F25" s="84"/>
      <c r="G25" s="84"/>
      <c r="H25" s="84"/>
    </row>
    <row r="26" spans="1:8" ht="20.100000000000001" customHeight="1" x14ac:dyDescent="0.2">
      <c r="A26" s="84"/>
      <c r="B26" s="84"/>
      <c r="C26" s="84"/>
      <c r="D26" s="84"/>
      <c r="E26" s="84"/>
      <c r="F26" s="84"/>
      <c r="G26" s="84"/>
      <c r="H26" s="84"/>
    </row>
    <row r="27" spans="1:8" x14ac:dyDescent="0.2">
      <c r="B27" s="83"/>
      <c r="C27" s="83"/>
      <c r="D27" s="83"/>
      <c r="E27" s="83"/>
      <c r="F27" s="83"/>
      <c r="G27" s="83"/>
      <c r="H27" s="83"/>
    </row>
  </sheetData>
  <sortState xmlns:xlrd2="http://schemas.microsoft.com/office/spreadsheetml/2017/richdata2" ref="C9:H17">
    <sortCondition descending="1" ref="H8:H17"/>
  </sortState>
  <mergeCells count="15">
    <mergeCell ref="A19:H19"/>
    <mergeCell ref="A23:H23"/>
    <mergeCell ref="A22:H22"/>
    <mergeCell ref="A21:H21"/>
    <mergeCell ref="B2:H2"/>
    <mergeCell ref="A1:H1"/>
    <mergeCell ref="B4:H4"/>
    <mergeCell ref="B5:H5"/>
    <mergeCell ref="B6:H6"/>
    <mergeCell ref="B3:H3"/>
    <mergeCell ref="B27:H27"/>
    <mergeCell ref="A20:H20"/>
    <mergeCell ref="A24:H24"/>
    <mergeCell ref="A25:H25"/>
    <mergeCell ref="A26:H26"/>
  </mergeCells>
  <printOptions horizontalCentered="1" gridLines="1"/>
  <pageMargins left="0.25" right="0.25" top="0.75" bottom="0.75" header="0.3" footer="0.3"/>
  <pageSetup orientation="landscape" r:id="rId1"/>
  <headerFooter alignWithMargins="0">
    <oddHeader>&amp;L
Name: _______________________&amp;C&amp;20Lima Valley Christmas Decoration Judging&amp;R
Date: 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0FAD-2A61-4640-B404-9A893F51D3AB}">
  <dimension ref="A1:K17"/>
  <sheetViews>
    <sheetView workbookViewId="0">
      <selection activeCell="J1" sqref="J1:J1048576"/>
    </sheetView>
  </sheetViews>
  <sheetFormatPr defaultRowHeight="15" x14ac:dyDescent="0.25"/>
  <cols>
    <col min="1" max="1" width="5.140625" style="1" bestFit="1" customWidth="1"/>
    <col min="2" max="2" width="3.7109375" style="1" bestFit="1" customWidth="1"/>
    <col min="3" max="3" width="17.7109375" customWidth="1"/>
    <col min="4" max="4" width="4.7109375" style="1" bestFit="1" customWidth="1"/>
    <col min="5" max="5" width="5.28515625" style="1" bestFit="1" customWidth="1"/>
    <col min="6" max="6" width="4.7109375" style="1" bestFit="1" customWidth="1"/>
    <col min="7" max="7" width="5.5703125" style="1" bestFit="1" customWidth="1"/>
    <col min="8" max="8" width="5.7109375" style="1" bestFit="1" customWidth="1"/>
    <col min="9" max="9" width="5" style="1" bestFit="1" customWidth="1"/>
    <col min="10" max="10" width="7.28515625" style="1" bestFit="1" customWidth="1"/>
    <col min="11" max="11" width="18.7109375" bestFit="1" customWidth="1"/>
  </cols>
  <sheetData>
    <row r="1" spans="1:11" ht="15.75" thickBot="1" x14ac:dyDescent="0.3"/>
    <row r="2" spans="1:11" ht="15.75" thickBot="1" x14ac:dyDescent="0.3">
      <c r="A2" s="5" t="s">
        <v>26</v>
      </c>
      <c r="B2" s="5" t="s">
        <v>24</v>
      </c>
      <c r="C2" s="5" t="s">
        <v>0</v>
      </c>
      <c r="D2" s="5" t="s">
        <v>2</v>
      </c>
      <c r="E2" s="5" t="s">
        <v>8</v>
      </c>
      <c r="F2" s="5" t="s">
        <v>12</v>
      </c>
      <c r="G2" s="6" t="s">
        <v>17</v>
      </c>
      <c r="H2" s="10" t="s">
        <v>21</v>
      </c>
      <c r="I2" s="9" t="s">
        <v>22</v>
      </c>
      <c r="J2" s="9" t="s">
        <v>29</v>
      </c>
    </row>
    <row r="3" spans="1:11" x14ac:dyDescent="0.25">
      <c r="A3" s="1">
        <v>1</v>
      </c>
      <c r="B3" s="1">
        <v>12</v>
      </c>
      <c r="C3" s="15" t="s">
        <v>4</v>
      </c>
      <c r="D3" s="4">
        <v>3</v>
      </c>
      <c r="E3" s="4">
        <v>2</v>
      </c>
      <c r="F3" s="4">
        <v>1</v>
      </c>
      <c r="G3" s="7"/>
      <c r="H3" s="13">
        <f t="shared" ref="H3:H17" si="0">COUNT(D3:G3)</f>
        <v>3</v>
      </c>
      <c r="I3" s="12">
        <f t="shared" ref="I3:I17" si="1">SUM(D3:G3)</f>
        <v>6</v>
      </c>
      <c r="J3" s="12">
        <f>AVERAGE(D3:G3)</f>
        <v>2</v>
      </c>
      <c r="K3" t="s">
        <v>23</v>
      </c>
    </row>
    <row r="4" spans="1:11" x14ac:dyDescent="0.25">
      <c r="A4" s="1">
        <v>2</v>
      </c>
      <c r="B4" s="1">
        <v>132</v>
      </c>
      <c r="C4" s="16" t="s">
        <v>9</v>
      </c>
      <c r="D4" s="3"/>
      <c r="E4" s="3">
        <v>3</v>
      </c>
      <c r="F4" s="3"/>
      <c r="G4" s="8">
        <v>2</v>
      </c>
      <c r="H4" s="14">
        <f t="shared" si="0"/>
        <v>2</v>
      </c>
      <c r="I4" s="12">
        <f t="shared" si="1"/>
        <v>5</v>
      </c>
      <c r="J4" s="12">
        <f t="shared" ref="J4:J5" si="2">AVERAGE(D4:G4)</f>
        <v>2.5</v>
      </c>
      <c r="K4" t="s">
        <v>25</v>
      </c>
    </row>
    <row r="5" spans="1:11" x14ac:dyDescent="0.25">
      <c r="A5" s="1">
        <v>3</v>
      </c>
      <c r="B5" s="1">
        <v>98</v>
      </c>
      <c r="C5" s="2" t="s">
        <v>5</v>
      </c>
      <c r="D5" s="3">
        <v>4</v>
      </c>
      <c r="E5" s="3">
        <v>4</v>
      </c>
      <c r="F5" s="3"/>
      <c r="G5" s="8"/>
      <c r="H5" s="11">
        <f t="shared" si="0"/>
        <v>2</v>
      </c>
      <c r="I5" s="12">
        <f t="shared" si="1"/>
        <v>8</v>
      </c>
      <c r="J5" s="12">
        <f t="shared" si="2"/>
        <v>4</v>
      </c>
      <c r="K5" t="s">
        <v>27</v>
      </c>
    </row>
    <row r="6" spans="1:11" x14ac:dyDescent="0.25">
      <c r="C6" s="2" t="s">
        <v>1</v>
      </c>
      <c r="D6" s="3">
        <v>1</v>
      </c>
      <c r="E6" s="3"/>
      <c r="F6" s="3"/>
      <c r="G6" s="8"/>
      <c r="H6" s="11">
        <f t="shared" ref="H6:H16" si="3">COUNT(D6:G6)</f>
        <v>1</v>
      </c>
      <c r="I6" s="12">
        <f t="shared" ref="I6:I16" si="4">SUM(D6:G6)</f>
        <v>1</v>
      </c>
      <c r="J6" s="12">
        <f t="shared" ref="J6:J16" si="5">AVERAGE(D6:G6)</f>
        <v>1</v>
      </c>
    </row>
    <row r="7" spans="1:11" x14ac:dyDescent="0.25">
      <c r="C7" s="2" t="s">
        <v>7</v>
      </c>
      <c r="D7" s="3"/>
      <c r="E7" s="3">
        <v>1</v>
      </c>
      <c r="F7" s="3"/>
      <c r="G7" s="8"/>
      <c r="H7" s="11">
        <f t="shared" si="3"/>
        <v>1</v>
      </c>
      <c r="I7" s="12">
        <f t="shared" si="4"/>
        <v>1</v>
      </c>
      <c r="J7" s="12">
        <f t="shared" si="5"/>
        <v>1</v>
      </c>
    </row>
    <row r="8" spans="1:11" x14ac:dyDescent="0.25">
      <c r="C8" s="2" t="s">
        <v>18</v>
      </c>
      <c r="D8" s="3"/>
      <c r="E8" s="3"/>
      <c r="F8" s="3"/>
      <c r="G8" s="8">
        <v>1</v>
      </c>
      <c r="H8" s="11">
        <f t="shared" si="3"/>
        <v>1</v>
      </c>
      <c r="I8" s="12">
        <f t="shared" si="4"/>
        <v>1</v>
      </c>
      <c r="J8" s="12">
        <f t="shared" si="5"/>
        <v>1</v>
      </c>
    </row>
    <row r="9" spans="1:11" x14ac:dyDescent="0.25">
      <c r="C9" s="2" t="s">
        <v>3</v>
      </c>
      <c r="D9" s="3">
        <v>2</v>
      </c>
      <c r="E9" s="3"/>
      <c r="F9" s="3"/>
      <c r="G9" s="8"/>
      <c r="H9" s="11">
        <f t="shared" si="3"/>
        <v>1</v>
      </c>
      <c r="I9" s="12">
        <f t="shared" si="4"/>
        <v>2</v>
      </c>
      <c r="J9" s="12">
        <f t="shared" si="5"/>
        <v>2</v>
      </c>
    </row>
    <row r="10" spans="1:11" x14ac:dyDescent="0.25">
      <c r="C10" s="2" t="s">
        <v>10</v>
      </c>
      <c r="D10" s="3"/>
      <c r="E10" s="3"/>
      <c r="F10" s="3">
        <v>2</v>
      </c>
      <c r="G10" s="8"/>
      <c r="H10" s="11">
        <f t="shared" si="3"/>
        <v>1</v>
      </c>
      <c r="I10" s="12">
        <f t="shared" si="4"/>
        <v>2</v>
      </c>
      <c r="J10" s="12">
        <f t="shared" si="5"/>
        <v>2</v>
      </c>
    </row>
    <row r="11" spans="1:11" x14ac:dyDescent="0.25">
      <c r="C11" s="2" t="s">
        <v>11</v>
      </c>
      <c r="D11" s="3"/>
      <c r="E11" s="3"/>
      <c r="F11" s="3">
        <v>3</v>
      </c>
      <c r="G11" s="8"/>
      <c r="H11" s="11">
        <f t="shared" si="3"/>
        <v>1</v>
      </c>
      <c r="I11" s="12">
        <f t="shared" si="4"/>
        <v>3</v>
      </c>
      <c r="J11" s="12">
        <f t="shared" si="5"/>
        <v>3</v>
      </c>
    </row>
    <row r="12" spans="1:11" x14ac:dyDescent="0.25">
      <c r="C12" s="2" t="s">
        <v>19</v>
      </c>
      <c r="D12" s="3"/>
      <c r="E12" s="3"/>
      <c r="F12" s="3"/>
      <c r="G12" s="8">
        <v>3</v>
      </c>
      <c r="H12" s="11">
        <f t="shared" si="3"/>
        <v>1</v>
      </c>
      <c r="I12" s="12">
        <f t="shared" si="4"/>
        <v>3</v>
      </c>
      <c r="J12" s="12">
        <f t="shared" si="5"/>
        <v>3</v>
      </c>
    </row>
    <row r="13" spans="1:11" x14ac:dyDescent="0.25">
      <c r="C13" s="2" t="s">
        <v>13</v>
      </c>
      <c r="D13" s="3"/>
      <c r="E13" s="3"/>
      <c r="F13" s="3">
        <v>4</v>
      </c>
      <c r="G13" s="8"/>
      <c r="H13" s="11">
        <f t="shared" si="3"/>
        <v>1</v>
      </c>
      <c r="I13" s="12">
        <f t="shared" si="4"/>
        <v>4</v>
      </c>
      <c r="J13" s="12">
        <f t="shared" si="5"/>
        <v>4</v>
      </c>
    </row>
    <row r="14" spans="1:11" x14ac:dyDescent="0.25">
      <c r="C14" s="2" t="s">
        <v>20</v>
      </c>
      <c r="D14" s="3"/>
      <c r="E14" s="3"/>
      <c r="F14" s="3"/>
      <c r="G14" s="8">
        <v>4</v>
      </c>
      <c r="H14" s="11">
        <f t="shared" si="3"/>
        <v>1</v>
      </c>
      <c r="I14" s="12">
        <f t="shared" si="4"/>
        <v>4</v>
      </c>
      <c r="J14" s="12">
        <f t="shared" si="5"/>
        <v>4</v>
      </c>
    </row>
    <row r="15" spans="1:11" x14ac:dyDescent="0.25">
      <c r="C15" s="2" t="s">
        <v>6</v>
      </c>
      <c r="D15" s="3">
        <v>5</v>
      </c>
      <c r="E15" s="3"/>
      <c r="F15" s="3"/>
      <c r="G15" s="8"/>
      <c r="H15" s="11">
        <f t="shared" si="3"/>
        <v>1</v>
      </c>
      <c r="I15" s="12">
        <f t="shared" si="4"/>
        <v>5</v>
      </c>
      <c r="J15" s="12">
        <f t="shared" si="5"/>
        <v>5</v>
      </c>
    </row>
    <row r="16" spans="1:11" x14ac:dyDescent="0.25">
      <c r="C16" s="2" t="s">
        <v>14</v>
      </c>
      <c r="D16" s="3"/>
      <c r="E16" s="3"/>
      <c r="F16" s="3">
        <v>5</v>
      </c>
      <c r="G16" s="8"/>
      <c r="H16" s="11">
        <f t="shared" si="3"/>
        <v>1</v>
      </c>
      <c r="I16" s="12">
        <f t="shared" si="4"/>
        <v>5</v>
      </c>
      <c r="J16" s="12">
        <f t="shared" si="5"/>
        <v>5</v>
      </c>
    </row>
    <row r="17" spans="3:10" x14ac:dyDescent="0.25">
      <c r="C17" s="2" t="s">
        <v>16</v>
      </c>
      <c r="D17" s="3"/>
      <c r="E17" s="3"/>
      <c r="F17" s="3" t="s">
        <v>15</v>
      </c>
      <c r="G17" s="8"/>
      <c r="H17" s="11">
        <f t="shared" si="0"/>
        <v>0</v>
      </c>
      <c r="I17" s="12">
        <f t="shared" si="1"/>
        <v>0</v>
      </c>
      <c r="J17" s="12"/>
    </row>
  </sheetData>
  <sortState xmlns:xlrd2="http://schemas.microsoft.com/office/spreadsheetml/2017/richdata2" ref="C6:J16">
    <sortCondition ref="J6:J16"/>
  </sortState>
  <printOptions horizontalCentered="1"/>
  <pageMargins left="0.7" right="0.7" top="0.75" bottom="0.75" header="0.3" footer="0.3"/>
  <pageSetup orientation="portrait" horizontalDpi="360" verticalDpi="360" r:id="rId1"/>
  <headerFooter>
    <oddHeader>&amp;C&amp;20&amp;A Christmas Decoration Voting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C26D-CA87-472B-AD6C-0E3FE511DF11}">
  <dimension ref="A1:J17"/>
  <sheetViews>
    <sheetView workbookViewId="0">
      <selection activeCell="K8" sqref="K8"/>
    </sheetView>
  </sheetViews>
  <sheetFormatPr defaultRowHeight="15" x14ac:dyDescent="0.25"/>
  <cols>
    <col min="1" max="1" width="5.140625" style="1" bestFit="1" customWidth="1"/>
    <col min="2" max="2" width="3.7109375" style="1" bestFit="1" customWidth="1"/>
    <col min="3" max="3" width="17.7109375" customWidth="1"/>
    <col min="4" max="4" width="4.7109375" style="1" bestFit="1" customWidth="1"/>
    <col min="5" max="5" width="5.28515625" style="1" bestFit="1" customWidth="1"/>
    <col min="6" max="6" width="4.7109375" style="1" bestFit="1" customWidth="1"/>
    <col min="7" max="7" width="5.5703125" style="1" bestFit="1" customWidth="1"/>
    <col min="8" max="8" width="5.5703125" style="1" customWidth="1"/>
    <col min="9" max="9" width="5.7109375" style="1" bestFit="1" customWidth="1"/>
    <col min="10" max="10" width="5" style="1" bestFit="1" customWidth="1"/>
    <col min="11" max="11" width="18.7109375" bestFit="1" customWidth="1"/>
  </cols>
  <sheetData>
    <row r="1" spans="1:10" ht="15.75" thickBot="1" x14ac:dyDescent="0.3"/>
    <row r="2" spans="1:10" ht="15.75" thickBot="1" x14ac:dyDescent="0.3">
      <c r="A2" s="5" t="s">
        <v>26</v>
      </c>
      <c r="B2" s="5" t="s">
        <v>24</v>
      </c>
      <c r="C2" s="5" t="s">
        <v>0</v>
      </c>
      <c r="D2" s="5" t="s">
        <v>2</v>
      </c>
      <c r="E2" s="5" t="s">
        <v>8</v>
      </c>
      <c r="F2" s="5" t="s">
        <v>12</v>
      </c>
      <c r="G2" s="5" t="s">
        <v>17</v>
      </c>
      <c r="H2" s="5" t="s">
        <v>28</v>
      </c>
      <c r="I2" s="10" t="s">
        <v>21</v>
      </c>
      <c r="J2" s="9" t="s">
        <v>22</v>
      </c>
    </row>
    <row r="3" spans="1:10" x14ac:dyDescent="0.25">
      <c r="A3" s="1">
        <v>1</v>
      </c>
      <c r="C3" s="15"/>
      <c r="D3" s="4"/>
      <c r="E3" s="4"/>
      <c r="F3" s="4"/>
      <c r="G3" s="3"/>
      <c r="H3" s="3"/>
      <c r="I3" s="17"/>
      <c r="J3" s="12"/>
    </row>
    <row r="4" spans="1:10" x14ac:dyDescent="0.25">
      <c r="A4" s="1">
        <v>2</v>
      </c>
      <c r="C4" s="16"/>
      <c r="D4" s="3"/>
      <c r="E4" s="3"/>
      <c r="F4" s="3"/>
      <c r="G4" s="3"/>
      <c r="H4" s="3"/>
      <c r="I4" s="18"/>
      <c r="J4" s="12"/>
    </row>
    <row r="5" spans="1:10" x14ac:dyDescent="0.25">
      <c r="A5" s="1">
        <v>3</v>
      </c>
      <c r="C5" s="2"/>
      <c r="D5" s="3"/>
      <c r="E5" s="3"/>
      <c r="F5" s="3"/>
      <c r="G5" s="3"/>
      <c r="H5" s="3"/>
      <c r="I5" s="12"/>
      <c r="J5" s="12"/>
    </row>
    <row r="6" spans="1:10" x14ac:dyDescent="0.25">
      <c r="C6" s="2"/>
      <c r="D6" s="3"/>
      <c r="E6" s="3"/>
      <c r="F6" s="3"/>
      <c r="G6" s="3"/>
      <c r="H6" s="3"/>
      <c r="I6" s="12"/>
      <c r="J6" s="12"/>
    </row>
    <row r="7" spans="1:10" x14ac:dyDescent="0.25">
      <c r="C7" s="2"/>
      <c r="D7" s="3"/>
      <c r="E7" s="3"/>
      <c r="F7" s="3"/>
      <c r="G7" s="3"/>
      <c r="H7" s="3"/>
      <c r="I7" s="12"/>
      <c r="J7" s="12"/>
    </row>
    <row r="8" spans="1:10" x14ac:dyDescent="0.25">
      <c r="C8" s="2"/>
      <c r="D8" s="3"/>
      <c r="E8" s="3"/>
      <c r="F8" s="3"/>
      <c r="G8" s="3"/>
      <c r="H8" s="3"/>
      <c r="I8" s="12"/>
      <c r="J8" s="12"/>
    </row>
    <row r="9" spans="1:10" x14ac:dyDescent="0.25">
      <c r="C9" s="2"/>
      <c r="D9" s="3"/>
      <c r="E9" s="3"/>
      <c r="F9" s="3"/>
      <c r="G9" s="3"/>
      <c r="H9" s="3"/>
      <c r="I9" s="12"/>
      <c r="J9" s="12"/>
    </row>
    <row r="10" spans="1:10" x14ac:dyDescent="0.25">
      <c r="C10" s="2"/>
      <c r="D10" s="3"/>
      <c r="E10" s="3"/>
      <c r="F10" s="3"/>
      <c r="G10" s="3"/>
      <c r="H10" s="3"/>
      <c r="I10" s="12"/>
      <c r="J10" s="12"/>
    </row>
    <row r="11" spans="1:10" x14ac:dyDescent="0.25">
      <c r="C11" s="2"/>
      <c r="D11" s="3"/>
      <c r="E11" s="3"/>
      <c r="F11" s="3"/>
      <c r="G11" s="3"/>
      <c r="H11" s="3"/>
      <c r="I11" s="12"/>
      <c r="J11" s="12"/>
    </row>
    <row r="12" spans="1:10" x14ac:dyDescent="0.25">
      <c r="C12" s="2"/>
      <c r="D12" s="3"/>
      <c r="E12" s="3"/>
      <c r="F12" s="3"/>
      <c r="G12" s="3"/>
      <c r="H12" s="3"/>
      <c r="I12" s="12"/>
      <c r="J12" s="12"/>
    </row>
    <row r="13" spans="1:10" x14ac:dyDescent="0.25">
      <c r="C13" s="2"/>
      <c r="D13" s="3"/>
      <c r="E13" s="3"/>
      <c r="F13" s="3"/>
      <c r="G13" s="3"/>
      <c r="H13" s="3"/>
      <c r="I13" s="12"/>
      <c r="J13" s="12"/>
    </row>
    <row r="14" spans="1:10" x14ac:dyDescent="0.25">
      <c r="C14" s="2"/>
      <c r="D14" s="3"/>
      <c r="E14" s="3"/>
      <c r="F14" s="3"/>
      <c r="G14" s="3"/>
      <c r="H14" s="3"/>
      <c r="I14" s="12"/>
      <c r="J14" s="12"/>
    </row>
    <row r="15" spans="1:10" x14ac:dyDescent="0.25">
      <c r="C15" s="2"/>
      <c r="D15" s="3"/>
      <c r="E15" s="3"/>
      <c r="F15" s="3"/>
      <c r="G15" s="3"/>
      <c r="H15" s="3"/>
      <c r="I15" s="12"/>
      <c r="J15" s="12"/>
    </row>
    <row r="16" spans="1:10" x14ac:dyDescent="0.25">
      <c r="C16" s="2"/>
      <c r="D16" s="3"/>
      <c r="E16" s="3"/>
      <c r="F16" s="3"/>
      <c r="G16" s="3"/>
      <c r="H16" s="3"/>
      <c r="I16" s="12"/>
      <c r="J16" s="12"/>
    </row>
    <row r="17" spans="3:10" x14ac:dyDescent="0.25">
      <c r="C17" s="2"/>
      <c r="D17" s="3"/>
      <c r="E17" s="3"/>
      <c r="F17" s="3"/>
      <c r="G17" s="3"/>
      <c r="H17" s="3"/>
      <c r="I17" s="12"/>
      <c r="J17" s="12"/>
    </row>
  </sheetData>
  <printOptions horizontalCentered="1"/>
  <pageMargins left="0.7" right="0.7" top="0.75" bottom="0.75" header="0.3" footer="0.3"/>
  <pageSetup orientation="portrait" horizontalDpi="360" verticalDpi="360" r:id="rId1"/>
  <headerFooter>
    <oddHeader>&amp;C&amp;20&amp;A Christmas Decoration Voting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85FB-7D80-4A7E-BC28-745E8167B5FE}">
  <dimension ref="A1:L17"/>
  <sheetViews>
    <sheetView workbookViewId="0">
      <selection activeCell="C16" sqref="C16"/>
    </sheetView>
  </sheetViews>
  <sheetFormatPr defaultRowHeight="15" x14ac:dyDescent="0.25"/>
  <cols>
    <col min="1" max="1" width="5.140625" style="1" bestFit="1" customWidth="1"/>
    <col min="2" max="2" width="4" style="1" bestFit="1" customWidth="1"/>
    <col min="3" max="3" width="22.7109375" customWidth="1"/>
    <col min="4" max="6" width="6.7109375" style="1" customWidth="1"/>
    <col min="7" max="8" width="6.7109375" style="1" hidden="1" customWidth="1"/>
    <col min="9" max="9" width="6.7109375" style="1" customWidth="1"/>
    <col min="10" max="10" width="5.42578125" style="1" bestFit="1" customWidth="1"/>
    <col min="11" max="11" width="4.28515625" style="1" bestFit="1" customWidth="1"/>
    <col min="12" max="12" width="26.28515625" bestFit="1" customWidth="1"/>
  </cols>
  <sheetData>
    <row r="1" spans="1:12" ht="15.75" thickBot="1" x14ac:dyDescent="0.3">
      <c r="D1" s="95" t="s">
        <v>47</v>
      </c>
      <c r="E1" s="95"/>
      <c r="F1" s="95"/>
      <c r="G1" s="95"/>
      <c r="H1" s="95"/>
    </row>
    <row r="2" spans="1:12" ht="20.25" customHeight="1" thickBot="1" x14ac:dyDescent="0.3">
      <c r="A2" s="41" t="s">
        <v>26</v>
      </c>
      <c r="B2" s="38" t="s">
        <v>24</v>
      </c>
      <c r="C2" s="38" t="s">
        <v>0</v>
      </c>
      <c r="D2" s="38" t="s">
        <v>34</v>
      </c>
      <c r="E2" s="38" t="s">
        <v>35</v>
      </c>
      <c r="F2" s="38" t="s">
        <v>17</v>
      </c>
      <c r="G2" s="38"/>
      <c r="H2" s="47"/>
      <c r="I2" s="42" t="s">
        <v>21</v>
      </c>
      <c r="J2" s="42" t="s">
        <v>22</v>
      </c>
      <c r="K2" s="9" t="s">
        <v>29</v>
      </c>
      <c r="L2" s="42" t="s">
        <v>48</v>
      </c>
    </row>
    <row r="3" spans="1:12" x14ac:dyDescent="0.25">
      <c r="A3" s="43">
        <v>1</v>
      </c>
      <c r="B3" s="44">
        <v>100</v>
      </c>
      <c r="C3" s="45" t="s">
        <v>19</v>
      </c>
      <c r="D3" s="44">
        <v>1</v>
      </c>
      <c r="E3" s="44">
        <v>1</v>
      </c>
      <c r="F3" s="44">
        <v>1</v>
      </c>
      <c r="G3" s="44"/>
      <c r="H3" s="48"/>
      <c r="I3" s="37">
        <f t="shared" ref="I3:I8" si="0">COUNT(D3:H3)</f>
        <v>3</v>
      </c>
      <c r="J3" s="51">
        <f t="shared" ref="J3:J8" si="1">SUM(D3:F3)</f>
        <v>3</v>
      </c>
      <c r="K3" s="51">
        <f t="shared" ref="K3:K8" si="2">AVERAGE(D3:H3)</f>
        <v>1</v>
      </c>
      <c r="L3" s="39" t="s">
        <v>53</v>
      </c>
    </row>
    <row r="4" spans="1:12" x14ac:dyDescent="0.25">
      <c r="A4" s="46">
        <v>2</v>
      </c>
      <c r="B4" s="3">
        <v>12</v>
      </c>
      <c r="C4" s="36" t="s">
        <v>32</v>
      </c>
      <c r="D4" s="3">
        <v>2</v>
      </c>
      <c r="E4" s="3">
        <v>2</v>
      </c>
      <c r="F4" s="3">
        <v>2</v>
      </c>
      <c r="G4" s="3"/>
      <c r="H4" s="8"/>
      <c r="I4" s="49">
        <f t="shared" si="0"/>
        <v>3</v>
      </c>
      <c r="J4" s="50">
        <f t="shared" si="1"/>
        <v>6</v>
      </c>
      <c r="K4" s="11">
        <f t="shared" si="2"/>
        <v>2</v>
      </c>
      <c r="L4" s="40" t="s">
        <v>23</v>
      </c>
    </row>
    <row r="5" spans="1:12" x14ac:dyDescent="0.25">
      <c r="A5" s="46">
        <v>3</v>
      </c>
      <c r="B5" s="3">
        <v>9</v>
      </c>
      <c r="C5" s="2" t="s">
        <v>36</v>
      </c>
      <c r="D5" s="3"/>
      <c r="E5" s="3">
        <v>3</v>
      </c>
      <c r="F5" s="3">
        <v>4</v>
      </c>
      <c r="G5" s="3"/>
      <c r="H5" s="8"/>
      <c r="I5" s="50">
        <f t="shared" si="0"/>
        <v>2</v>
      </c>
      <c r="J5" s="50">
        <f t="shared" si="1"/>
        <v>7</v>
      </c>
      <c r="K5" s="11">
        <f t="shared" si="2"/>
        <v>3.5</v>
      </c>
      <c r="L5" s="40" t="s">
        <v>49</v>
      </c>
    </row>
    <row r="6" spans="1:12" x14ac:dyDescent="0.25">
      <c r="A6" s="46">
        <v>4</v>
      </c>
      <c r="B6" s="3">
        <v>106</v>
      </c>
      <c r="C6" s="2" t="s">
        <v>30</v>
      </c>
      <c r="D6" s="3">
        <v>3</v>
      </c>
      <c r="E6" s="3">
        <v>4</v>
      </c>
      <c r="F6" s="3"/>
      <c r="G6" s="3"/>
      <c r="H6" s="8"/>
      <c r="I6" s="50">
        <f t="shared" si="0"/>
        <v>2</v>
      </c>
      <c r="J6" s="50">
        <f t="shared" si="1"/>
        <v>7</v>
      </c>
      <c r="K6" s="11">
        <f t="shared" si="2"/>
        <v>3.5</v>
      </c>
      <c r="L6" s="52" t="s">
        <v>52</v>
      </c>
    </row>
    <row r="7" spans="1:12" x14ac:dyDescent="0.25">
      <c r="A7" s="46">
        <v>5</v>
      </c>
      <c r="B7" s="3">
        <v>5</v>
      </c>
      <c r="C7" s="2" t="s">
        <v>33</v>
      </c>
      <c r="D7" s="3"/>
      <c r="E7" s="3"/>
      <c r="F7" s="3">
        <v>3</v>
      </c>
      <c r="G7" s="3"/>
      <c r="H7" s="8"/>
      <c r="I7" s="50">
        <f t="shared" si="0"/>
        <v>1</v>
      </c>
      <c r="J7" s="50">
        <f t="shared" si="1"/>
        <v>3</v>
      </c>
      <c r="K7" s="11">
        <f t="shared" si="2"/>
        <v>3</v>
      </c>
      <c r="L7" s="40" t="s">
        <v>50</v>
      </c>
    </row>
    <row r="8" spans="1:12" x14ac:dyDescent="0.25">
      <c r="A8" s="46">
        <v>6</v>
      </c>
      <c r="B8" s="3">
        <v>24</v>
      </c>
      <c r="C8" s="2" t="s">
        <v>31</v>
      </c>
      <c r="D8" s="3">
        <v>4</v>
      </c>
      <c r="E8" s="3"/>
      <c r="F8" s="3"/>
      <c r="G8" s="3"/>
      <c r="H8" s="8"/>
      <c r="I8" s="50">
        <f t="shared" si="0"/>
        <v>1</v>
      </c>
      <c r="J8" s="50">
        <f t="shared" si="1"/>
        <v>4</v>
      </c>
      <c r="K8" s="11">
        <f t="shared" si="2"/>
        <v>4</v>
      </c>
      <c r="L8" s="52" t="s">
        <v>51</v>
      </c>
    </row>
    <row r="9" spans="1:12" x14ac:dyDescent="0.25">
      <c r="A9" s="46"/>
      <c r="B9" s="3"/>
      <c r="C9" s="2"/>
      <c r="D9" s="3"/>
      <c r="E9" s="3"/>
      <c r="F9" s="3"/>
      <c r="G9" s="3"/>
      <c r="H9" s="8"/>
      <c r="I9" s="50"/>
      <c r="J9" s="50"/>
      <c r="K9" s="11"/>
      <c r="L9" s="40"/>
    </row>
    <row r="10" spans="1:12" x14ac:dyDescent="0.25">
      <c r="A10" s="46"/>
      <c r="B10" s="3"/>
      <c r="C10" s="2"/>
      <c r="D10" s="3"/>
      <c r="E10" s="3"/>
      <c r="F10" s="3"/>
      <c r="G10" s="3"/>
      <c r="H10" s="8"/>
      <c r="I10" s="50"/>
      <c r="J10" s="50"/>
      <c r="K10" s="11"/>
      <c r="L10" s="40"/>
    </row>
    <row r="11" spans="1:12" x14ac:dyDescent="0.25">
      <c r="A11" s="46"/>
      <c r="B11" s="3"/>
      <c r="C11" s="2"/>
      <c r="D11" s="3"/>
      <c r="E11" s="3"/>
      <c r="F11" s="3"/>
      <c r="G11" s="3"/>
      <c r="H11" s="8"/>
      <c r="I11" s="50"/>
      <c r="J11" s="50"/>
      <c r="K11" s="11"/>
      <c r="L11" s="40"/>
    </row>
    <row r="12" spans="1:12" x14ac:dyDescent="0.25">
      <c r="A12" s="46"/>
      <c r="B12" s="3"/>
      <c r="C12" s="2"/>
      <c r="D12" s="3"/>
      <c r="E12" s="3"/>
      <c r="F12" s="3"/>
      <c r="G12" s="3"/>
      <c r="H12" s="8"/>
      <c r="I12" s="50"/>
      <c r="J12" s="50"/>
      <c r="K12" s="11"/>
      <c r="L12" s="40"/>
    </row>
    <row r="13" spans="1:12" ht="15.75" thickBot="1" x14ac:dyDescent="0.3">
      <c r="A13" s="56"/>
      <c r="B13" s="57"/>
      <c r="C13" s="58"/>
      <c r="D13" s="57"/>
      <c r="E13" s="57"/>
      <c r="F13" s="57"/>
      <c r="G13" s="57"/>
      <c r="H13" s="59"/>
      <c r="I13" s="60"/>
      <c r="J13" s="60"/>
      <c r="K13" s="61"/>
      <c r="L13" s="62"/>
    </row>
    <row r="14" spans="1:12" x14ac:dyDescent="0.25">
      <c r="A14" s="63" t="s">
        <v>54</v>
      </c>
      <c r="B14" s="44"/>
      <c r="C14" s="64"/>
      <c r="D14" s="65"/>
      <c r="E14" s="65"/>
      <c r="F14" s="65"/>
      <c r="G14" s="65"/>
      <c r="H14" s="65"/>
      <c r="I14" s="65"/>
      <c r="J14" s="65"/>
      <c r="K14" s="65"/>
      <c r="L14" s="66"/>
    </row>
    <row r="15" spans="1:12" x14ac:dyDescent="0.25">
      <c r="A15" s="70"/>
      <c r="B15" s="71"/>
      <c r="C15" s="72" t="s">
        <v>55</v>
      </c>
      <c r="D15" s="53"/>
      <c r="E15" s="53"/>
      <c r="F15" s="53"/>
      <c r="G15" s="53"/>
      <c r="H15" s="53"/>
      <c r="I15" s="53"/>
      <c r="J15" s="53"/>
      <c r="K15" s="53"/>
      <c r="L15" s="54"/>
    </row>
    <row r="16" spans="1:12" x14ac:dyDescent="0.25">
      <c r="A16" s="55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ht="15.75" thickBot="1" x14ac:dyDescent="0.3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9"/>
    </row>
  </sheetData>
  <sortState xmlns:xlrd2="http://schemas.microsoft.com/office/spreadsheetml/2017/richdata2" ref="A3:J12">
    <sortCondition ref="A3:A12"/>
  </sortState>
  <mergeCells count="1">
    <mergeCell ref="D1:H1"/>
  </mergeCells>
  <printOptions horizontalCentered="1"/>
  <pageMargins left="0.25" right="0.25" top="0.75" bottom="0.75" header="0.3" footer="0.3"/>
  <pageSetup orientation="landscape" horizontalDpi="360" verticalDpi="360" r:id="rId1"/>
  <headerFooter>
    <oddHeader>&amp;C&amp;20&amp;A Christmas Decoration Voting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16DB-5A6F-4065-BC95-22472A69683A}">
  <dimension ref="A1:J17"/>
  <sheetViews>
    <sheetView workbookViewId="0">
      <selection activeCell="K8" sqref="K8"/>
    </sheetView>
  </sheetViews>
  <sheetFormatPr defaultRowHeight="15" x14ac:dyDescent="0.25"/>
  <cols>
    <col min="1" max="1" width="5.140625" style="1" bestFit="1" customWidth="1"/>
    <col min="2" max="2" width="3.7109375" style="1" bestFit="1" customWidth="1"/>
    <col min="3" max="3" width="17.7109375" customWidth="1"/>
    <col min="4" max="4" width="4.7109375" style="1" bestFit="1" customWidth="1"/>
    <col min="5" max="5" width="5.28515625" style="1" bestFit="1" customWidth="1"/>
    <col min="6" max="6" width="4.7109375" style="1" bestFit="1" customWidth="1"/>
    <col min="7" max="7" width="5.5703125" style="1" bestFit="1" customWidth="1"/>
    <col min="8" max="8" width="5.5703125" style="1" customWidth="1"/>
    <col min="9" max="9" width="5.7109375" style="1" bestFit="1" customWidth="1"/>
    <col min="10" max="10" width="5" style="1" bestFit="1" customWidth="1"/>
    <col min="11" max="11" width="18.7109375" bestFit="1" customWidth="1"/>
  </cols>
  <sheetData>
    <row r="1" spans="1:10" ht="15.75" thickBot="1" x14ac:dyDescent="0.3"/>
    <row r="2" spans="1:10" ht="15.75" thickBot="1" x14ac:dyDescent="0.3">
      <c r="A2" s="5" t="s">
        <v>26</v>
      </c>
      <c r="B2" s="5" t="s">
        <v>24</v>
      </c>
      <c r="C2" s="5" t="s">
        <v>0</v>
      </c>
      <c r="D2" s="5" t="s">
        <v>2</v>
      </c>
      <c r="E2" s="5" t="s">
        <v>8</v>
      </c>
      <c r="F2" s="5" t="s">
        <v>12</v>
      </c>
      <c r="G2" s="5" t="s">
        <v>17</v>
      </c>
      <c r="H2" s="5" t="s">
        <v>28</v>
      </c>
      <c r="I2" s="10" t="s">
        <v>21</v>
      </c>
      <c r="J2" s="9" t="s">
        <v>22</v>
      </c>
    </row>
    <row r="3" spans="1:10" x14ac:dyDescent="0.25">
      <c r="A3" s="1">
        <v>1</v>
      </c>
      <c r="C3" s="15"/>
      <c r="D3" s="4"/>
      <c r="E3" s="4"/>
      <c r="F3" s="4"/>
      <c r="G3" s="3"/>
      <c r="H3" s="3"/>
      <c r="I3" s="17"/>
      <c r="J3" s="12"/>
    </row>
    <row r="4" spans="1:10" x14ac:dyDescent="0.25">
      <c r="A4" s="1">
        <v>2</v>
      </c>
      <c r="C4" s="16"/>
      <c r="D4" s="3"/>
      <c r="E4" s="3"/>
      <c r="F4" s="3"/>
      <c r="G4" s="3"/>
      <c r="H4" s="3"/>
      <c r="I4" s="18"/>
      <c r="J4" s="12"/>
    </row>
    <row r="5" spans="1:10" x14ac:dyDescent="0.25">
      <c r="A5" s="1">
        <v>3</v>
      </c>
      <c r="C5" s="2"/>
      <c r="D5" s="3"/>
      <c r="E5" s="3"/>
      <c r="F5" s="3"/>
      <c r="G5" s="3"/>
      <c r="H5" s="3"/>
      <c r="I5" s="12"/>
      <c r="J5" s="12"/>
    </row>
    <row r="6" spans="1:10" x14ac:dyDescent="0.25">
      <c r="C6" s="2"/>
      <c r="D6" s="3"/>
      <c r="E6" s="3"/>
      <c r="F6" s="3"/>
      <c r="G6" s="3"/>
      <c r="H6" s="3"/>
      <c r="I6" s="12"/>
      <c r="J6" s="12"/>
    </row>
    <row r="7" spans="1:10" x14ac:dyDescent="0.25">
      <c r="C7" s="2"/>
      <c r="D7" s="3"/>
      <c r="E7" s="3"/>
      <c r="F7" s="3"/>
      <c r="G7" s="3"/>
      <c r="H7" s="3"/>
      <c r="I7" s="12"/>
      <c r="J7" s="12"/>
    </row>
    <row r="8" spans="1:10" x14ac:dyDescent="0.25">
      <c r="C8" s="2"/>
      <c r="D8" s="3"/>
      <c r="E8" s="3"/>
      <c r="F8" s="3"/>
      <c r="G8" s="3"/>
      <c r="H8" s="3"/>
      <c r="I8" s="12"/>
      <c r="J8" s="12"/>
    </row>
    <row r="9" spans="1:10" x14ac:dyDescent="0.25">
      <c r="C9" s="2"/>
      <c r="D9" s="3"/>
      <c r="E9" s="3"/>
      <c r="F9" s="3"/>
      <c r="G9" s="3"/>
      <c r="H9" s="3"/>
      <c r="I9" s="12"/>
      <c r="J9" s="12"/>
    </row>
    <row r="10" spans="1:10" x14ac:dyDescent="0.25">
      <c r="C10" s="2"/>
      <c r="D10" s="3"/>
      <c r="E10" s="3"/>
      <c r="F10" s="3"/>
      <c r="G10" s="3"/>
      <c r="H10" s="3"/>
      <c r="I10" s="12"/>
      <c r="J10" s="12"/>
    </row>
    <row r="11" spans="1:10" x14ac:dyDescent="0.25">
      <c r="C11" s="2"/>
      <c r="D11" s="3"/>
      <c r="E11" s="3"/>
      <c r="F11" s="3"/>
      <c r="G11" s="3"/>
      <c r="H11" s="3"/>
      <c r="I11" s="12"/>
      <c r="J11" s="12"/>
    </row>
    <row r="12" spans="1:10" x14ac:dyDescent="0.25">
      <c r="C12" s="2"/>
      <c r="D12" s="3"/>
      <c r="E12" s="3"/>
      <c r="F12" s="3"/>
      <c r="G12" s="3"/>
      <c r="H12" s="3"/>
      <c r="I12" s="12"/>
      <c r="J12" s="12"/>
    </row>
    <row r="13" spans="1:10" x14ac:dyDescent="0.25">
      <c r="C13" s="2"/>
      <c r="D13" s="3"/>
      <c r="E13" s="3"/>
      <c r="F13" s="3"/>
      <c r="G13" s="3"/>
      <c r="H13" s="3"/>
      <c r="I13" s="12"/>
      <c r="J13" s="12"/>
    </row>
    <row r="14" spans="1:10" x14ac:dyDescent="0.25">
      <c r="C14" s="2"/>
      <c r="D14" s="3"/>
      <c r="E14" s="3"/>
      <c r="F14" s="3"/>
      <c r="G14" s="3"/>
      <c r="H14" s="3"/>
      <c r="I14" s="12"/>
      <c r="J14" s="12"/>
    </row>
    <row r="15" spans="1:10" x14ac:dyDescent="0.25">
      <c r="C15" s="2"/>
      <c r="D15" s="3"/>
      <c r="E15" s="3"/>
      <c r="F15" s="3"/>
      <c r="G15" s="3"/>
      <c r="H15" s="3"/>
      <c r="I15" s="12"/>
      <c r="J15" s="12"/>
    </row>
    <row r="16" spans="1:10" x14ac:dyDescent="0.25">
      <c r="C16" s="2"/>
      <c r="D16" s="3"/>
      <c r="E16" s="3"/>
      <c r="F16" s="3"/>
      <c r="G16" s="3"/>
      <c r="H16" s="3"/>
      <c r="I16" s="12"/>
      <c r="J16" s="12"/>
    </row>
    <row r="17" spans="3:10" x14ac:dyDescent="0.25">
      <c r="C17" s="2"/>
      <c r="D17" s="3"/>
      <c r="E17" s="3"/>
      <c r="F17" s="3"/>
      <c r="G17" s="3"/>
      <c r="H17" s="3"/>
      <c r="I17" s="12"/>
      <c r="J17" s="12"/>
    </row>
  </sheetData>
  <printOptions horizontalCentered="1"/>
  <pageMargins left="0.7" right="0.7" top="0.75" bottom="0.75" header="0.3" footer="0.3"/>
  <pageSetup orientation="portrait" horizontalDpi="360" verticalDpi="360" r:id="rId1"/>
  <headerFooter>
    <oddHeader>&amp;C&amp;20&amp;A Christmas Decoration Voting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Judging Sheet</vt:lpstr>
      <vt:lpstr>2019</vt:lpstr>
      <vt:lpstr>2020</vt:lpstr>
      <vt:lpstr>2021</vt:lpstr>
      <vt:lpstr>2022</vt:lpstr>
      <vt:lpstr>'2021'!Print_Area</vt:lpstr>
      <vt:lpstr>'Judging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Hathaway</dc:creator>
  <cp:lastModifiedBy>Above Beyond</cp:lastModifiedBy>
  <cp:lastPrinted>2024-11-25T20:56:06Z</cp:lastPrinted>
  <dcterms:created xsi:type="dcterms:W3CDTF">2020-02-07T04:01:22Z</dcterms:created>
  <dcterms:modified xsi:type="dcterms:W3CDTF">2024-11-27T17:51:10Z</dcterms:modified>
</cp:coreProperties>
</file>